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Inputs" sheetId="2" state="visible" r:id="rId2"/>
    <sheet name="Monthly plan" sheetId="3" state="visible" r:id="rId3"/>
    <sheet name="Expense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name val="Calibri"/>
      <family val="2"/>
      <color theme="1"/>
      <sz val="11"/>
      <scheme val="minor"/>
    </font>
    <font>
      <name val="Calibri"/>
      <b val="1"/>
      <color rgb="003E2723"/>
      <sz val="16"/>
    </font>
    <font>
      <name val="Calibri"/>
      <i val="1"/>
      <color rgb="005D4037"/>
      <sz val="10"/>
    </font>
    <font>
      <name val="Calibri"/>
      <b val="1"/>
      <color rgb="00FFFFFF"/>
      <sz val="11"/>
    </font>
    <font>
      <name val="Calibri"/>
      <color rgb="002E2321"/>
      <sz val="10"/>
    </font>
    <font>
      <name val="Calibri"/>
      <i val="1"/>
      <color rgb="008D6E63"/>
      <sz val="9"/>
    </font>
    <font>
      <name val="Calibri"/>
      <b val="1"/>
      <color rgb="003E2723"/>
      <sz val="11"/>
    </font>
    <font>
      <name val="Calibri"/>
      <b val="1"/>
      <color rgb="003E2723"/>
      <sz val="20"/>
    </font>
    <font>
      <name val="Calibri"/>
      <b val="1"/>
      <color rgb="005D4037"/>
      <sz val="12"/>
    </font>
    <font>
      <name val="Calibri"/>
      <i val="1"/>
      <color rgb="008D6E63"/>
      <sz val="10"/>
    </font>
  </fonts>
  <fills count="6">
    <fill>
      <patternFill/>
    </fill>
    <fill>
      <patternFill patternType="gray125"/>
    </fill>
    <fill>
      <patternFill patternType="solid">
        <fgColor rgb="005D4037"/>
      </patternFill>
    </fill>
    <fill>
      <patternFill patternType="solid">
        <fgColor rgb="00FFFDF7"/>
      </patternFill>
    </fill>
    <fill>
      <patternFill patternType="solid">
        <fgColor rgb="00D7CCC8"/>
      </patternFill>
    </fill>
    <fill>
      <patternFill patternType="solid">
        <fgColor rgb="00EFEBE9"/>
      </patternFill>
    </fill>
  </fills>
  <borders count="2">
    <border>
      <left/>
      <right/>
      <top/>
      <bottom/>
      <diagonal/>
    </border>
    <border>
      <left style="thin">
        <color rgb="00D7CCC8"/>
      </left>
      <right style="thin">
        <color rgb="00D7CCC8"/>
      </right>
      <top style="thin">
        <color rgb="00D7CCC8"/>
      </top>
      <bottom style="thin">
        <color rgb="00D7CCC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7" fillId="0" borderId="0" pivotButton="0" quotePrefix="0" xfId="0"/>
    <xf numFmtId="0" fontId="5" fillId="0" borderId="0" pivotButton="0" quotePrefix="0" xfId="0"/>
    <xf numFmtId="0" fontId="8" fillId="0" borderId="0" pivotButton="0" quotePrefix="0" xfId="0"/>
    <xf numFmtId="0" fontId="4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0" fillId="2" borderId="1" pivotButton="0" quotePrefix="0" xfId="0"/>
    <xf numFmtId="0" fontId="4" fillId="0" borderId="1" pivotButton="0" quotePrefix="0" xfId="0"/>
    <xf numFmtId="164" fontId="4" fillId="3" borderId="1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6" fillId="4" borderId="1" pivotButton="0" quotePrefix="0" xfId="0"/>
    <xf numFmtId="0" fontId="3" fillId="2" borderId="1" applyAlignment="1" pivotButton="0" quotePrefix="0" xfId="0">
      <alignment horizontal="left" vertical="center" wrapText="1"/>
    </xf>
    <xf numFmtId="164" fontId="4" fillId="0" borderId="1" pivotButton="0" quotePrefix="0" xfId="0"/>
    <xf numFmtId="9" fontId="4" fillId="0" borderId="1" pivotButton="0" quotePrefix="0" xfId="0"/>
    <xf numFmtId="9" fontId="5" fillId="0" borderId="1" pivotButton="0" quotePrefix="0" xfId="0"/>
    <xf numFmtId="0" fontId="5" fillId="0" borderId="1" pivotButton="0" quotePrefix="0" xfId="0"/>
    <xf numFmtId="164" fontId="6" fillId="0" borderId="0" pivotButton="0" quotePrefix="0" xfId="0"/>
    <xf numFmtId="0" fontId="4" fillId="0" borderId="0" pivotButton="0" quotePrefix="0" xfId="0"/>
    <xf numFmtId="164" fontId="6" fillId="0" borderId="1" pivotButton="0" quotePrefix="0" xfId="0"/>
    <xf numFmtId="0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Personal Budget Model</t>
        </is>
      </c>
    </row>
    <row r="3">
      <c r="B3" s="2" t="inlineStr">
        <is>
          <t>Equippd  ·  equippd.io  ·  free to use and share</t>
        </is>
      </c>
    </row>
    <row r="5" ht="24" customHeight="1">
      <c r="B5" s="3" t="inlineStr">
        <is>
          <t>Start with your real number</t>
        </is>
      </c>
    </row>
    <row r="6" ht="28" customHeight="1">
      <c r="B6" s="4" t="inlineStr">
        <is>
          <t>Use take-home pay from an actual pay stub, not your salary. Take-home is commonly 25–35% lower once tax, FICA and benefits come out. Budgeting off gross is why month one feels wrong.</t>
        </is>
      </c>
    </row>
    <row r="7" ht="24" customHeight="1">
      <c r="B7" s="3" t="inlineStr">
        <is>
          <t>How to use it</t>
        </is>
      </c>
    </row>
    <row r="8" ht="28" customHeight="1">
      <c r="B8" s="4" t="inlineStr">
        <is>
          <t>1.  Fill the pale cells on the Inputs tab. Guess where you have to — you will correct it after a month.</t>
        </is>
      </c>
    </row>
    <row r="9" ht="28" customHeight="1">
      <c r="B9" s="4" t="inlineStr">
        <is>
          <t>2.  Check the Monthly plan tab. If 'Left over' is negative, the plan does not fit reality yet.</t>
        </is>
      </c>
    </row>
    <row r="10" ht="28" customHeight="1">
      <c r="B10" s="4" t="inlineStr">
        <is>
          <t>3.  Use the Expense log for two weeks if your guesses feel unreliable. Most people underestimate eating out by a lot.</t>
        </is>
      </c>
    </row>
    <row r="11" ht="24" customHeight="1">
      <c r="B11" s="3" t="inlineStr">
        <is>
          <t>The order that matters</t>
        </is>
      </c>
    </row>
    <row r="12" ht="28" customHeight="1">
      <c r="B12" s="4" t="inlineStr">
        <is>
          <t>Capture the full employer 401(k) match → $1,000–2,000 starter emergency fund → kill debt above ~7–8% → build to 3–6 months of needs → then invest properly.</t>
        </is>
      </c>
    </row>
    <row r="13" ht="24" customHeight="1">
      <c r="B13" s="3" t="inlineStr">
        <is>
          <t>The one habit</t>
        </is>
      </c>
    </row>
    <row r="14" ht="28" customHeight="1">
      <c r="B14" s="4" t="inlineStr">
        <is>
          <t>Automate the transfer for the day after payday. Money that requires willpower every month eventually loses to something more interesting.</t>
        </is>
      </c>
    </row>
    <row r="15" ht="30" customHeight="1">
      <c r="B15" s="5" t="inlineStr">
        <is>
          <t>This is general education, not personalised financial advice. Companion guide: The First Paycheck Blueprint (equippd.io/resources)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56" customWidth="1" min="3" max="3"/>
  </cols>
  <sheetData>
    <row r="1" ht="24" customHeight="1">
      <c r="A1" s="6" t="inlineStr">
        <is>
          <t>Your numbers</t>
        </is>
      </c>
    </row>
    <row r="2" ht="30" customHeight="1">
      <c r="A2" s="7" t="inlineStr">
        <is>
          <t>Fill the pale cells. Everything on the Monthly plan tab is driven from here.</t>
        </is>
      </c>
    </row>
    <row r="4">
      <c r="A4" s="8" t="inlineStr">
        <is>
          <t>MONTHLY INCOME (take-home)</t>
        </is>
      </c>
      <c r="B4" s="9" t="n"/>
      <c r="C4" s="9" t="n"/>
    </row>
    <row r="5">
      <c r="A5" s="10" t="inlineStr">
        <is>
          <t>Take-home pay</t>
        </is>
      </c>
      <c r="B5" s="11" t="n">
        <v>0</v>
      </c>
      <c r="C5" s="12" t="inlineStr">
        <is>
          <t>Net pay from your pay stub, not your salary. Usually 25-35% below gross.</t>
        </is>
      </c>
    </row>
    <row r="6">
      <c r="A6" s="10" t="inlineStr">
        <is>
          <t>Other income</t>
        </is>
      </c>
      <c r="B6" s="11" t="n">
        <v>0</v>
      </c>
      <c r="C6" s="12" t="inlineStr">
        <is>
          <t>Side work, stipend, support from family.</t>
        </is>
      </c>
    </row>
    <row r="8">
      <c r="A8" s="13" t="inlineStr">
        <is>
          <t>Total income</t>
        </is>
      </c>
      <c r="B8" s="14">
        <f>SUM(B5:B6)</f>
        <v/>
      </c>
    </row>
    <row r="10">
      <c r="A10" s="8" t="inlineStr">
        <is>
          <t>NEEDS</t>
        </is>
      </c>
      <c r="B10" s="9" t="n"/>
      <c r="C10" s="9" t="n"/>
    </row>
    <row r="11">
      <c r="A11" s="10" t="inlineStr">
        <is>
          <t>Rent / housing</t>
        </is>
      </c>
      <c r="B11" s="11" t="n">
        <v>0</v>
      </c>
      <c r="C11" s="12" t="inlineStr">
        <is>
          <t>Your single biggest lever. A roommate frees more money than any amount of small cuts.</t>
        </is>
      </c>
    </row>
    <row r="12">
      <c r="A12" s="10" t="inlineStr">
        <is>
          <t>Utilities / internet / phone</t>
        </is>
      </c>
      <c r="B12" s="11" t="n">
        <v>0</v>
      </c>
      <c r="C12" s="12" t="inlineStr"/>
    </row>
    <row r="13">
      <c r="A13" s="10" t="inlineStr">
        <is>
          <t>Groceries</t>
        </is>
      </c>
      <c r="B13" s="11" t="n">
        <v>0</v>
      </c>
      <c r="C13" s="12" t="inlineStr">
        <is>
          <t>Food eaten at home. Restaurants go under Wants.</t>
        </is>
      </c>
    </row>
    <row r="14">
      <c r="A14" s="10" t="inlineStr">
        <is>
          <t>Transport</t>
        </is>
      </c>
      <c r="B14" s="11" t="n">
        <v>0</v>
      </c>
      <c r="C14" s="12" t="inlineStr">
        <is>
          <t>Fuel, transit pass, insurance, parking.</t>
        </is>
      </c>
    </row>
    <row r="15">
      <c r="A15" s="10" t="inlineStr">
        <is>
          <t>Insurance (health, renters)</t>
        </is>
      </c>
      <c r="B15" s="11" t="n">
        <v>0</v>
      </c>
      <c r="C15" s="12" t="inlineStr">
        <is>
          <t>Only what is not already deducted from your pay.</t>
        </is>
      </c>
    </row>
    <row r="16">
      <c r="A16" s="10" t="inlineStr">
        <is>
          <t>Minimum debt payments</t>
        </is>
      </c>
      <c r="B16" s="11" t="n">
        <v>0</v>
      </c>
      <c r="C16" s="12" t="inlineStr">
        <is>
          <t>Minimums only. Extra payments go under Future.</t>
        </is>
      </c>
    </row>
    <row r="18">
      <c r="A18" s="13" t="inlineStr">
        <is>
          <t>Total needs</t>
        </is>
      </c>
      <c r="B18" s="14">
        <f>SUM(B11:B16)</f>
        <v/>
      </c>
    </row>
    <row r="20">
      <c r="A20" s="8" t="inlineStr">
        <is>
          <t>WANTS</t>
        </is>
      </c>
      <c r="B20" s="9" t="n"/>
      <c r="C20" s="9" t="n"/>
    </row>
    <row r="21">
      <c r="A21" s="10" t="inlineStr">
        <is>
          <t>Eating out</t>
        </is>
      </c>
      <c r="B21" s="11" t="n">
        <v>0</v>
      </c>
      <c r="C21" s="12" t="inlineStr"/>
    </row>
    <row r="22">
      <c r="A22" s="10" t="inlineStr">
        <is>
          <t>Subscriptions</t>
        </is>
      </c>
      <c r="B22" s="11" t="n">
        <v>0</v>
      </c>
      <c r="C22" s="12" t="inlineStr">
        <is>
          <t>Cancel what you have not opened in a month.</t>
        </is>
      </c>
    </row>
    <row r="23">
      <c r="A23" s="10" t="inlineStr">
        <is>
          <t>Entertainment / going out</t>
        </is>
      </c>
      <c r="B23" s="11" t="n">
        <v>0</v>
      </c>
      <c r="C23" s="12" t="inlineStr"/>
    </row>
    <row r="24">
      <c r="A24" s="10" t="inlineStr">
        <is>
          <t>Shopping</t>
        </is>
      </c>
      <c r="B24" s="11" t="n">
        <v>0</v>
      </c>
      <c r="C24" s="12" t="inlineStr"/>
    </row>
    <row r="25">
      <c r="A25" s="10" t="inlineStr">
        <is>
          <t>Other</t>
        </is>
      </c>
      <c r="B25" s="11" t="n">
        <v>0</v>
      </c>
      <c r="C25" s="12" t="inlineStr"/>
    </row>
    <row r="27">
      <c r="A27" s="13" t="inlineStr">
        <is>
          <t>Total wants</t>
        </is>
      </c>
      <c r="B27" s="14">
        <f>SUM(B21:B25)</f>
        <v/>
      </c>
    </row>
    <row r="29">
      <c r="A29" s="8" t="inlineStr">
        <is>
          <t>FUTURE</t>
        </is>
      </c>
      <c r="B29" s="9" t="n"/>
      <c r="C29" s="9" t="n"/>
    </row>
    <row r="30">
      <c r="A30" s="10" t="inlineStr">
        <is>
          <t>Emergency fund</t>
        </is>
      </c>
      <c r="B30" s="11" t="n">
        <v>0</v>
      </c>
      <c r="C30" s="12" t="inlineStr">
        <is>
          <t>Until 3-6 months of NEEDS is banked. This buys you the ability to say no.</t>
        </is>
      </c>
    </row>
    <row r="31">
      <c r="A31" s="10" t="inlineStr">
        <is>
          <t>Extra debt payments</t>
        </is>
      </c>
      <c r="B31" s="11" t="n">
        <v>0</v>
      </c>
      <c r="C31" s="12" t="inlineStr">
        <is>
          <t>Anything above 7-8% interest beats investing.</t>
        </is>
      </c>
    </row>
    <row r="32">
      <c r="A32" s="10" t="inlineStr">
        <is>
          <t>Retirement beyond employer match</t>
        </is>
      </c>
      <c r="B32" s="11" t="n">
        <v>0</v>
      </c>
      <c r="C32" s="12" t="inlineStr">
        <is>
          <t>Capture the full match first — that part is a 100% return.</t>
        </is>
      </c>
    </row>
    <row r="33">
      <c r="A33" s="10" t="inlineStr">
        <is>
          <t>Investing / other savings</t>
        </is>
      </c>
      <c r="B33" s="11" t="n">
        <v>0</v>
      </c>
      <c r="C33" s="12" t="inlineStr"/>
    </row>
    <row r="35">
      <c r="A35" s="13" t="inlineStr">
        <is>
          <t>Total future</t>
        </is>
      </c>
      <c r="B35" s="14">
        <f>SUM(B30:B33)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4" customWidth="1" min="4" max="4"/>
    <col width="46" customWidth="1" min="5" max="5"/>
  </cols>
  <sheetData>
    <row r="1" ht="24" customHeight="1">
      <c r="A1" s="6" t="inlineStr">
        <is>
          <t>Does it balance?</t>
        </is>
      </c>
    </row>
    <row r="2" ht="30" customHeight="1">
      <c r="A2" s="7" t="inlineStr">
        <is>
          <t>All figures pull from the Inputs tab. The target column is a starting point, not a rule.</t>
        </is>
      </c>
    </row>
    <row r="4" ht="28" customHeight="1">
      <c r="A4" s="15" t="inlineStr">
        <is>
          <t>Category</t>
        </is>
      </c>
      <c r="B4" s="15" t="inlineStr">
        <is>
          <t>Amount</t>
        </is>
      </c>
      <c r="C4" s="15" t="inlineStr">
        <is>
          <t>% of income</t>
        </is>
      </c>
      <c r="D4" s="15" t="inlineStr">
        <is>
          <t>Target</t>
        </is>
      </c>
      <c r="E4" s="15" t="inlineStr">
        <is>
          <t>Note</t>
        </is>
      </c>
    </row>
    <row r="5">
      <c r="A5" s="10" t="inlineStr">
        <is>
          <t>Needs</t>
        </is>
      </c>
      <c r="B5" s="16">
        <f>Inputs!B18</f>
        <v/>
      </c>
      <c r="C5" s="17">
        <f>IF(Inputs!B8=0,"",Inputs!B18/Inputs!B8)</f>
        <v/>
      </c>
      <c r="D5" s="18" t="n">
        <v>0.5</v>
      </c>
      <c r="E5" s="19" t="inlineStr">
        <is>
          <t>Rent is the biggest lever here.</t>
        </is>
      </c>
    </row>
    <row r="6">
      <c r="A6" s="10" t="inlineStr">
        <is>
          <t>Wants</t>
        </is>
      </c>
      <c r="B6" s="16">
        <f>Inputs!B27</f>
        <v/>
      </c>
      <c r="C6" s="17">
        <f>IF(Inputs!B8=0,"",Inputs!B27/Inputs!B8)</f>
        <v/>
      </c>
      <c r="D6" s="18" t="n">
        <v>0.3</v>
      </c>
      <c r="E6" s="19" t="inlineStr">
        <is>
          <t>The flexible part when things get tight.</t>
        </is>
      </c>
    </row>
    <row r="7">
      <c r="A7" s="10" t="inlineStr">
        <is>
          <t>Future</t>
        </is>
      </c>
      <c r="B7" s="16">
        <f>Inputs!B35</f>
        <v/>
      </c>
      <c r="C7" s="17">
        <f>IF(Inputs!B8=0,"",Inputs!B35/Inputs!B8)</f>
        <v/>
      </c>
      <c r="D7" s="18" t="n">
        <v>0.2</v>
      </c>
      <c r="E7" s="19" t="inlineStr">
        <is>
          <t>Pay this first, automatically, on payday.</t>
        </is>
      </c>
    </row>
    <row r="9">
      <c r="A9" s="13" t="inlineStr">
        <is>
          <t>Income</t>
        </is>
      </c>
      <c r="B9" s="20">
        <f>Inputs!B8</f>
        <v/>
      </c>
    </row>
    <row r="10">
      <c r="A10" s="13" t="inlineStr">
        <is>
          <t>Left over</t>
        </is>
      </c>
      <c r="B10" s="14">
        <f>Inputs!B8-Inputs!B18-Inputs!B27-Inputs!B35</f>
        <v/>
      </c>
      <c r="E10" s="2" t="inlineStr">
        <is>
          <t>Negative means the plan does not fit. Cut Wants first, then revisit housing.</t>
        </is>
      </c>
    </row>
    <row r="12">
      <c r="A12" s="21" t="inlineStr">
        <is>
          <t>Emergency fund target (3 months of needs)</t>
        </is>
      </c>
      <c r="B12" s="22">
        <f>Inputs!B18*3</f>
        <v/>
      </c>
    </row>
    <row r="13">
      <c r="A13" s="21" t="inlineStr">
        <is>
          <t>Six-month version</t>
        </is>
      </c>
      <c r="B13" s="22">
        <f>Inputs!B18*6</f>
        <v/>
      </c>
    </row>
  </sheetData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60" customWidth="1" min="4" max="4"/>
  </cols>
  <sheetData>
    <row r="1" ht="24" customHeight="1">
      <c r="A1" s="6" t="inlineStr">
        <is>
          <t>Expense log</t>
        </is>
      </c>
    </row>
    <row r="2" ht="30" customHeight="1">
      <c r="A2" s="7" t="inlineStr">
        <is>
          <t>Optional, but two weeks of honest logging tells you more than any budget guess.</t>
        </is>
      </c>
    </row>
    <row r="4" ht="28" customHeight="1">
      <c r="A4" s="15" t="inlineStr">
        <is>
          <t>Date</t>
        </is>
      </c>
      <c r="B4" s="15" t="inlineStr">
        <is>
          <t>Amount</t>
        </is>
      </c>
      <c r="C4" s="15" t="inlineStr">
        <is>
          <t>Category</t>
        </is>
      </c>
      <c r="D4" s="15" t="inlineStr">
        <is>
          <t>Note</t>
        </is>
      </c>
    </row>
    <row r="5">
      <c r="A5" s="23" t="n"/>
      <c r="B5" s="24" t="n"/>
      <c r="C5" s="23" t="n"/>
      <c r="D5" s="23" t="n"/>
    </row>
    <row r="6">
      <c r="A6" s="25" t="n"/>
      <c r="B6" s="26" t="n"/>
      <c r="C6" s="25" t="n"/>
      <c r="D6" s="25" t="n"/>
    </row>
    <row r="7">
      <c r="A7" s="23" t="n"/>
      <c r="B7" s="24" t="n"/>
      <c r="C7" s="23" t="n"/>
      <c r="D7" s="23" t="n"/>
    </row>
    <row r="8">
      <c r="A8" s="25" t="n"/>
      <c r="B8" s="26" t="n"/>
      <c r="C8" s="25" t="n"/>
      <c r="D8" s="25" t="n"/>
    </row>
    <row r="9">
      <c r="A9" s="23" t="n"/>
      <c r="B9" s="24" t="n"/>
      <c r="C9" s="23" t="n"/>
      <c r="D9" s="23" t="n"/>
    </row>
    <row r="10">
      <c r="A10" s="25" t="n"/>
      <c r="B10" s="26" t="n"/>
      <c r="C10" s="25" t="n"/>
      <c r="D10" s="25" t="n"/>
    </row>
    <row r="11">
      <c r="A11" s="23" t="n"/>
      <c r="B11" s="24" t="n"/>
      <c r="C11" s="23" t="n"/>
      <c r="D11" s="23" t="n"/>
    </row>
    <row r="12">
      <c r="A12" s="25" t="n"/>
      <c r="B12" s="26" t="n"/>
      <c r="C12" s="25" t="n"/>
      <c r="D12" s="25" t="n"/>
    </row>
    <row r="13">
      <c r="A13" s="23" t="n"/>
      <c r="B13" s="24" t="n"/>
      <c r="C13" s="23" t="n"/>
      <c r="D13" s="23" t="n"/>
    </row>
    <row r="14">
      <c r="A14" s="25" t="n"/>
      <c r="B14" s="26" t="n"/>
      <c r="C14" s="25" t="n"/>
      <c r="D14" s="25" t="n"/>
    </row>
    <row r="15">
      <c r="A15" s="23" t="n"/>
      <c r="B15" s="24" t="n"/>
      <c r="C15" s="23" t="n"/>
      <c r="D15" s="23" t="n"/>
    </row>
    <row r="16">
      <c r="A16" s="25" t="n"/>
      <c r="B16" s="26" t="n"/>
      <c r="C16" s="25" t="n"/>
      <c r="D16" s="25" t="n"/>
    </row>
    <row r="17">
      <c r="A17" s="23" t="n"/>
      <c r="B17" s="24" t="n"/>
      <c r="C17" s="23" t="n"/>
      <c r="D17" s="23" t="n"/>
    </row>
    <row r="18">
      <c r="A18" s="25" t="n"/>
      <c r="B18" s="26" t="n"/>
      <c r="C18" s="25" t="n"/>
      <c r="D18" s="25" t="n"/>
    </row>
    <row r="19">
      <c r="A19" s="23" t="n"/>
      <c r="B19" s="24" t="n"/>
      <c r="C19" s="23" t="n"/>
      <c r="D19" s="23" t="n"/>
    </row>
    <row r="20">
      <c r="A20" s="25" t="n"/>
      <c r="B20" s="26" t="n"/>
      <c r="C20" s="25" t="n"/>
      <c r="D20" s="25" t="n"/>
    </row>
    <row r="21">
      <c r="A21" s="23" t="n"/>
      <c r="B21" s="24" t="n"/>
      <c r="C21" s="23" t="n"/>
      <c r="D21" s="23" t="n"/>
    </row>
    <row r="22">
      <c r="A22" s="25" t="n"/>
      <c r="B22" s="26" t="n"/>
      <c r="C22" s="25" t="n"/>
      <c r="D22" s="25" t="n"/>
    </row>
    <row r="23">
      <c r="A23" s="23" t="n"/>
      <c r="B23" s="24" t="n"/>
      <c r="C23" s="23" t="n"/>
      <c r="D23" s="23" t="n"/>
    </row>
    <row r="24">
      <c r="A24" s="25" t="n"/>
      <c r="B24" s="26" t="n"/>
      <c r="C24" s="25" t="n"/>
      <c r="D24" s="25" t="n"/>
    </row>
    <row r="25">
      <c r="A25" s="23" t="n"/>
      <c r="B25" s="24" t="n"/>
      <c r="C25" s="23" t="n"/>
      <c r="D25" s="23" t="n"/>
    </row>
    <row r="26">
      <c r="A26" s="25" t="n"/>
      <c r="B26" s="26" t="n"/>
      <c r="C26" s="25" t="n"/>
      <c r="D26" s="25" t="n"/>
    </row>
    <row r="27">
      <c r="A27" s="23" t="n"/>
      <c r="B27" s="24" t="n"/>
      <c r="C27" s="23" t="n"/>
      <c r="D27" s="23" t="n"/>
    </row>
    <row r="28">
      <c r="A28" s="25" t="n"/>
      <c r="B28" s="26" t="n"/>
      <c r="C28" s="25" t="n"/>
      <c r="D28" s="25" t="n"/>
    </row>
    <row r="29">
      <c r="A29" s="23" t="n"/>
      <c r="B29" s="24" t="n"/>
      <c r="C29" s="23" t="n"/>
      <c r="D29" s="23" t="n"/>
    </row>
    <row r="30">
      <c r="A30" s="25" t="n"/>
      <c r="B30" s="26" t="n"/>
      <c r="C30" s="25" t="n"/>
      <c r="D30" s="25" t="n"/>
    </row>
    <row r="31">
      <c r="A31" s="23" t="n"/>
      <c r="B31" s="24" t="n"/>
      <c r="C31" s="23" t="n"/>
      <c r="D31" s="23" t="n"/>
    </row>
    <row r="32">
      <c r="A32" s="25" t="n"/>
      <c r="B32" s="26" t="n"/>
      <c r="C32" s="25" t="n"/>
      <c r="D32" s="25" t="n"/>
    </row>
    <row r="33">
      <c r="A33" s="23" t="n"/>
      <c r="B33" s="24" t="n"/>
      <c r="C33" s="23" t="n"/>
      <c r="D33" s="23" t="n"/>
    </row>
    <row r="34">
      <c r="A34" s="25" t="n"/>
      <c r="B34" s="26" t="n"/>
      <c r="C34" s="25" t="n"/>
      <c r="D34" s="25" t="n"/>
    </row>
    <row r="35">
      <c r="A35" s="23" t="n"/>
      <c r="B35" s="24" t="n"/>
      <c r="C35" s="23" t="n"/>
      <c r="D35" s="23" t="n"/>
    </row>
    <row r="36">
      <c r="A36" s="25" t="n"/>
      <c r="B36" s="26" t="n"/>
      <c r="C36" s="25" t="n"/>
      <c r="D36" s="25" t="n"/>
    </row>
    <row r="37">
      <c r="A37" s="23" t="n"/>
      <c r="B37" s="24" t="n"/>
      <c r="C37" s="23" t="n"/>
      <c r="D37" s="23" t="n"/>
    </row>
    <row r="38">
      <c r="A38" s="25" t="n"/>
      <c r="B38" s="26" t="n"/>
      <c r="C38" s="25" t="n"/>
      <c r="D38" s="25" t="n"/>
    </row>
    <row r="39">
      <c r="A39" s="23" t="n"/>
      <c r="B39" s="24" t="n"/>
      <c r="C39" s="23" t="n"/>
      <c r="D39" s="23" t="n"/>
    </row>
    <row r="40">
      <c r="A40" s="25" t="n"/>
      <c r="B40" s="26" t="n"/>
      <c r="C40" s="25" t="n"/>
      <c r="D40" s="25" t="n"/>
    </row>
    <row r="41">
      <c r="A41" s="23" t="n"/>
      <c r="B41" s="24" t="n"/>
      <c r="C41" s="23" t="n"/>
      <c r="D41" s="23" t="n"/>
    </row>
    <row r="42">
      <c r="A42" s="25" t="n"/>
      <c r="B42" s="26" t="n"/>
      <c r="C42" s="25" t="n"/>
      <c r="D42" s="25" t="n"/>
    </row>
    <row r="43">
      <c r="A43" s="23" t="n"/>
      <c r="B43" s="24" t="n"/>
      <c r="C43" s="23" t="n"/>
      <c r="D43" s="23" t="n"/>
    </row>
    <row r="44">
      <c r="A44" s="25" t="n"/>
      <c r="B44" s="26" t="n"/>
      <c r="C44" s="25" t="n"/>
      <c r="D44" s="25" t="n"/>
    </row>
    <row r="45">
      <c r="A45" s="23" t="n"/>
      <c r="B45" s="24" t="n"/>
      <c r="C45" s="23" t="n"/>
      <c r="D45" s="23" t="n"/>
    </row>
    <row r="46">
      <c r="A46" s="25" t="n"/>
      <c r="B46" s="26" t="n"/>
      <c r="C46" s="25" t="n"/>
      <c r="D46" s="25" t="n"/>
    </row>
    <row r="47">
      <c r="A47" s="23" t="n"/>
      <c r="B47" s="24" t="n"/>
      <c r="C47" s="23" t="n"/>
      <c r="D47" s="23" t="n"/>
    </row>
    <row r="48">
      <c r="A48" s="25" t="n"/>
      <c r="B48" s="26" t="n"/>
      <c r="C48" s="25" t="n"/>
      <c r="D48" s="25" t="n"/>
    </row>
    <row r="49">
      <c r="A49" s="23" t="n"/>
      <c r="B49" s="24" t="n"/>
      <c r="C49" s="23" t="n"/>
      <c r="D49" s="23" t="n"/>
    </row>
    <row r="50">
      <c r="A50" s="25" t="n"/>
      <c r="B50" s="26" t="n"/>
      <c r="C50" s="25" t="n"/>
      <c r="D50" s="25" t="n"/>
    </row>
    <row r="51">
      <c r="A51" s="23" t="n"/>
      <c r="B51" s="24" t="n"/>
      <c r="C51" s="23" t="n"/>
      <c r="D51" s="23" t="n"/>
    </row>
    <row r="52">
      <c r="A52" s="25" t="n"/>
      <c r="B52" s="26" t="n"/>
      <c r="C52" s="25" t="n"/>
      <c r="D52" s="25" t="n"/>
    </row>
    <row r="53">
      <c r="A53" s="23" t="n"/>
      <c r="B53" s="24" t="n"/>
      <c r="C53" s="23" t="n"/>
      <c r="D53" s="23" t="n"/>
    </row>
    <row r="54">
      <c r="A54" s="25" t="n"/>
      <c r="B54" s="26" t="n"/>
      <c r="C54" s="25" t="n"/>
      <c r="D54" s="25" t="n"/>
    </row>
    <row r="55">
      <c r="A55" s="23" t="n"/>
      <c r="B55" s="24" t="n"/>
      <c r="C55" s="23" t="n"/>
      <c r="D55" s="23" t="n"/>
    </row>
    <row r="56">
      <c r="A56" s="25" t="n"/>
      <c r="B56" s="26" t="n"/>
      <c r="C56" s="25" t="n"/>
      <c r="D56" s="25" t="n"/>
    </row>
    <row r="57">
      <c r="A57" s="23" t="n"/>
      <c r="B57" s="24" t="n"/>
      <c r="C57" s="23" t="n"/>
      <c r="D57" s="23" t="n"/>
    </row>
    <row r="58">
      <c r="A58" s="25" t="n"/>
      <c r="B58" s="26" t="n"/>
      <c r="C58" s="25" t="n"/>
      <c r="D58" s="25" t="n"/>
    </row>
    <row r="59">
      <c r="A59" s="23" t="n"/>
      <c r="B59" s="24" t="n"/>
      <c r="C59" s="23" t="n"/>
      <c r="D59" s="23" t="n"/>
    </row>
    <row r="60">
      <c r="A60" s="25" t="n"/>
      <c r="B60" s="26" t="n"/>
      <c r="C60" s="25" t="n"/>
      <c r="D60" s="25" t="n"/>
    </row>
    <row r="61">
      <c r="A61" s="23" t="n"/>
      <c r="B61" s="24" t="n"/>
      <c r="C61" s="23" t="n"/>
      <c r="D61" s="23" t="n"/>
    </row>
    <row r="62">
      <c r="A62" s="25" t="n"/>
      <c r="B62" s="26" t="n"/>
      <c r="C62" s="25" t="n"/>
      <c r="D62" s="25" t="n"/>
    </row>
    <row r="63">
      <c r="A63" s="23" t="n"/>
      <c r="B63" s="24" t="n"/>
      <c r="C63" s="23" t="n"/>
      <c r="D63" s="23" t="n"/>
    </row>
    <row r="64">
      <c r="A64" s="25" t="n"/>
      <c r="B64" s="26" t="n"/>
      <c r="C64" s="25" t="n"/>
      <c r="D64" s="25" t="n"/>
    </row>
  </sheetData>
  <mergeCells count="2">
    <mergeCell ref="A1:D1"/>
    <mergeCell ref="A2:D2"/>
  </mergeCells>
  <dataValidations count="1">
    <dataValidation sqref="C5:C64" showDropDown="0" showInputMessage="0" showErrorMessage="0" allowBlank="1" type="list">
      <formula1>"Rent,Utilities,Groceries,Transport,Insurance,Debt,Eating out,Subscriptions,Entertainment,Shopping,Savings,Other"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2026-07-31T16:27:37Z</dcterms:created>
  <dcterms:modified xsi:type="dcterms:W3CDTF">2026-07-31T16:27:37Z</dcterms:modified>
</cp:coreProperties>
</file>